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КС" sheetId="1" r:id="rId1"/>
  </sheets>
  <definedNames>
    <definedName name="_xlfn.CUBEKPIMEMBER" hidden="1">#NAME?</definedName>
  </definedNames>
  <calcPr fullCalcOnLoad="1"/>
</workbook>
</file>

<file path=xl/sharedStrings.xml><?xml version="1.0" encoding="utf-8"?>
<sst xmlns="http://schemas.openxmlformats.org/spreadsheetml/2006/main" count="69" uniqueCount="46">
  <si>
    <t>№ по ред</t>
  </si>
  <si>
    <t>Вид на извършените видове работи</t>
  </si>
  <si>
    <t>Ед. мярка</t>
  </si>
  <si>
    <t>Количество</t>
  </si>
  <si>
    <t>Ед. цена</t>
  </si>
  <si>
    <t>Стойност</t>
  </si>
  <si>
    <t>м2</t>
  </si>
  <si>
    <t>м/л</t>
  </si>
  <si>
    <t>Общо</t>
  </si>
  <si>
    <t>ДДС 20%</t>
  </si>
  <si>
    <t>Общо с ДДС</t>
  </si>
  <si>
    <t>Демонтаж на етернитови плоскости</t>
  </si>
  <si>
    <t>м3</t>
  </si>
  <si>
    <t>Демонтаж на улуци и метални обшивки</t>
  </si>
  <si>
    <t>Доставка и монтаж на метални обшивки за калкан</t>
  </si>
  <si>
    <t>Доставка и монтаж на надулучни поли</t>
  </si>
  <si>
    <t>Доставка и монтаж на билен капак</t>
  </si>
  <si>
    <t>Доставка и монтаж на водостоци</t>
  </si>
  <si>
    <t>Измазване на калкан с варо-циментова мазилка</t>
  </si>
  <si>
    <t>Саниране на надзиди и стрехи към покрив</t>
  </si>
  <si>
    <t>Доставка и монтаж на капак за калкан</t>
  </si>
  <si>
    <t>З А Б Е Л Е Ж К А</t>
  </si>
  <si>
    <t>Изрязване и подравняване на стреха</t>
  </si>
  <si>
    <t>Цялостно изграждане на дефектирала стреха</t>
  </si>
  <si>
    <t>,</t>
  </si>
  <si>
    <t xml:space="preserve">Почистване на покривна конструкция </t>
  </si>
  <si>
    <t>Доставка и монтаж на английски улуци</t>
  </si>
  <si>
    <t>Измазване на фасада с варо-циментова мазилка</t>
  </si>
  <si>
    <t>Доставка и монтаж на фасадно скеле за измазване на фасада</t>
  </si>
  <si>
    <t>Грундиране на фасафа</t>
  </si>
  <si>
    <t>бр,</t>
  </si>
  <si>
    <t xml:space="preserve">Зазиждане на прозорзи </t>
  </si>
  <si>
    <t>Демондаж на стари метални прозорци</t>
  </si>
  <si>
    <t>Доставка и монтаж на нови PVC прозорци</t>
  </si>
  <si>
    <t>Ръчно товарене и транспорт на строителни отпадъци до 10 км</t>
  </si>
  <si>
    <t>Доставка и монтаж на водосборни казанчета</t>
  </si>
  <si>
    <t>Доставка и монтаж на обшивка за комин</t>
  </si>
  <si>
    <t>Боядисване на фасада двукратно с фасадна цветна боя (след съгласуване на цвета с възложителя)</t>
  </si>
  <si>
    <t>Доставка и монтаж на дървени греди8/10/300 за покривна конструкция вкл. крепежни елементи</t>
  </si>
  <si>
    <t>Текущ ремонт на сграда на парокотелно в ДГ "Пролет", 
град Панагюрище</t>
  </si>
  <si>
    <t>Разрушаване на СБ конструкциа за вентилация</t>
  </si>
  <si>
    <t>Доставка и монтаж на LT-40 ламарина с прахово покритие с цвят 1015 по RAL и дебелина 0,5мм</t>
  </si>
  <si>
    <t xml:space="preserve">1. Покриваната конструкция да бъде изпълнена от иглолистни греди 8/10/300 анкерирани към СБ панели </t>
  </si>
  <si>
    <t>2. Покривното покритие да бъде изпълнено с прахово боядисана LT-40 ламарина с дебелина 0,5мм с цвят 1015 по RAL, закрепени към дървената конструкция с винт с неопренова шайба</t>
  </si>
  <si>
    <t>3. Отводнителната система и всички метални обшивки на покрива да бъдат изпълнени с безшевни улуци с цвят 1015 по RAL</t>
  </si>
  <si>
    <t>Минерална мазилка силиконова 1,5 мм драскана по цокъл (след съгласуване на цвета с възложителя)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</si>
</sst>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>
      <alignment/>
      <protection/>
    </xf>
  </cellStyleXfs>
  <cellXfs count="59">
    <xf numFmtId="0" fontId="0" fillId="0" borderId="0" xfId="0" applyFont="1" applyAlignment="1">
      <alignment/>
    </xf>
    <xf numFmtId="0" fontId="2" fillId="33" borderId="0" xfId="63" applyFill="1" applyBorder="1">
      <alignment/>
      <protection/>
    </xf>
    <xf numFmtId="0" fontId="2" fillId="0" borderId="10" xfId="63" applyBorder="1" applyAlignment="1">
      <alignment horizontal="center" vertical="center" wrapText="1"/>
      <protection/>
    </xf>
    <xf numFmtId="2" fontId="2" fillId="33" borderId="0" xfId="63" applyNumberFormat="1" applyFill="1" applyBorder="1" applyAlignment="1">
      <alignment horizontal="right" vertical="center" wrapText="1"/>
      <protection/>
    </xf>
    <xf numFmtId="2" fontId="2" fillId="0" borderId="0" xfId="63" applyNumberFormat="1" applyBorder="1">
      <alignment/>
      <protection/>
    </xf>
    <xf numFmtId="0" fontId="2" fillId="33" borderId="0" xfId="63" applyFont="1" applyFill="1" applyBorder="1" applyAlignment="1">
      <alignment horizontal="left" vertical="center" wrapText="1"/>
      <protection/>
    </xf>
    <xf numFmtId="0" fontId="3" fillId="0" borderId="0" xfId="63" applyFont="1" applyAlignment="1">
      <alignment horizontal="center"/>
      <protection/>
    </xf>
    <xf numFmtId="0" fontId="2" fillId="33" borderId="11" xfId="63" applyFill="1" applyBorder="1" applyAlignment="1">
      <alignment horizontal="center" vertical="center" wrapText="1"/>
      <protection/>
    </xf>
    <xf numFmtId="0" fontId="0" fillId="33" borderId="0" xfId="0" applyFill="1" applyBorder="1" applyAlignment="1">
      <alignment/>
    </xf>
    <xf numFmtId="0" fontId="42" fillId="33" borderId="10" xfId="63" applyFont="1" applyFill="1" applyBorder="1" applyAlignment="1">
      <alignment horizontal="center" vertical="center" wrapText="1"/>
      <protection/>
    </xf>
    <xf numFmtId="0" fontId="2" fillId="0" borderId="10" xfId="63" applyFont="1" applyBorder="1" applyAlignment="1">
      <alignment horizontal="left" vertical="center" wrapText="1"/>
      <protection/>
    </xf>
    <xf numFmtId="0" fontId="42" fillId="33" borderId="11" xfId="63" applyFont="1" applyFill="1" applyBorder="1" applyAlignment="1">
      <alignment horizontal="center" vertical="center" wrapText="1"/>
      <protection/>
    </xf>
    <xf numFmtId="0" fontId="2" fillId="33" borderId="0" xfId="63" applyFont="1" applyFill="1" applyBorder="1" applyAlignment="1">
      <alignment vertical="center" wrapText="1"/>
      <protection/>
    </xf>
    <xf numFmtId="0" fontId="0" fillId="0" borderId="0" xfId="0" applyAlignment="1">
      <alignment/>
    </xf>
    <xf numFmtId="2" fontId="2" fillId="33" borderId="0" xfId="63" applyNumberFormat="1" applyFill="1" applyBorder="1">
      <alignment/>
      <protection/>
    </xf>
    <xf numFmtId="0" fontId="2" fillId="33" borderId="0" xfId="63" applyFill="1" applyBorder="1" applyAlignment="1">
      <alignment vertical="center" wrapText="1"/>
      <protection/>
    </xf>
    <xf numFmtId="0" fontId="2" fillId="0" borderId="11" xfId="63" applyFont="1" applyBorder="1" applyAlignment="1">
      <alignment horizontal="left" vertical="center" wrapText="1"/>
      <protection/>
    </xf>
    <xf numFmtId="0" fontId="3" fillId="33" borderId="0" xfId="63" applyFont="1" applyFill="1" applyBorder="1" applyAlignment="1">
      <alignment horizontal="center"/>
      <protection/>
    </xf>
    <xf numFmtId="2" fontId="2" fillId="33" borderId="0" xfId="63" applyNumberFormat="1" applyFill="1" applyBorder="1" applyAlignment="1">
      <alignment horizontal="center" vertical="center" wrapText="1"/>
      <protection/>
    </xf>
    <xf numFmtId="0" fontId="2" fillId="33" borderId="0" xfId="63" applyFont="1" applyFill="1" applyBorder="1" applyAlignment="1">
      <alignment horizontal="center" vertical="center" wrapText="1"/>
      <protection/>
    </xf>
    <xf numFmtId="0" fontId="2" fillId="33" borderId="0" xfId="63" applyFill="1" applyBorder="1" applyAlignment="1">
      <alignment horizontal="left" vertical="center" wrapText="1"/>
      <protection/>
    </xf>
    <xf numFmtId="0" fontId="2" fillId="33" borderId="0" xfId="63" applyFill="1" applyBorder="1" applyAlignment="1">
      <alignment horizontal="center" vertical="center" wrapText="1"/>
      <protection/>
    </xf>
    <xf numFmtId="2" fontId="2" fillId="33" borderId="0" xfId="63" applyNumberFormat="1" applyFill="1" applyBorder="1" applyAlignment="1">
      <alignment horizontal="center" vertical="center" wrapText="1"/>
      <protection/>
    </xf>
    <xf numFmtId="0" fontId="2" fillId="33" borderId="10" xfId="63" applyFill="1" applyBorder="1" applyAlignment="1">
      <alignment horizontal="center" vertical="center" wrapText="1"/>
      <protection/>
    </xf>
    <xf numFmtId="0" fontId="2" fillId="33" borderId="0" xfId="63" applyFill="1" applyBorder="1" applyAlignment="1">
      <alignment horizontal="center" vertical="center" wrapText="1"/>
      <protection/>
    </xf>
    <xf numFmtId="2" fontId="2" fillId="0" borderId="10" xfId="63" applyNumberFormat="1" applyBorder="1" applyAlignment="1">
      <alignment horizontal="center" vertical="center" wrapText="1"/>
      <protection/>
    </xf>
    <xf numFmtId="2" fontId="2" fillId="0" borderId="11" xfId="63" applyNumberFormat="1" applyBorder="1" applyAlignment="1">
      <alignment horizontal="center" vertical="center" wrapText="1"/>
      <protection/>
    </xf>
    <xf numFmtId="2" fontId="0" fillId="33" borderId="0" xfId="0" applyNumberFormat="1" applyFill="1" applyBorder="1" applyAlignment="1">
      <alignment/>
    </xf>
    <xf numFmtId="2" fontId="3" fillId="33" borderId="0" xfId="63" applyNumberFormat="1" applyFont="1" applyFill="1" applyBorder="1" applyAlignment="1">
      <alignment horizontal="center"/>
      <protection/>
    </xf>
    <xf numFmtId="2" fontId="0" fillId="0" borderId="0" xfId="0" applyNumberFormat="1" applyAlignment="1">
      <alignment/>
    </xf>
    <xf numFmtId="2" fontId="2" fillId="33" borderId="12" xfId="63" applyNumberFormat="1" applyFill="1" applyBorder="1" applyAlignment="1">
      <alignment horizontal="center" vertical="center" wrapText="1"/>
      <protection/>
    </xf>
    <xf numFmtId="2" fontId="2" fillId="33" borderId="10" xfId="63" applyNumberFormat="1" applyFont="1" applyFill="1" applyBorder="1" applyAlignment="1">
      <alignment horizontal="center" vertical="center" wrapText="1"/>
      <protection/>
    </xf>
    <xf numFmtId="2" fontId="2" fillId="33" borderId="10" xfId="63" applyNumberFormat="1" applyFill="1" applyBorder="1" applyAlignment="1">
      <alignment horizontal="center" vertical="center" wrapText="1"/>
      <protection/>
    </xf>
    <xf numFmtId="2" fontId="2" fillId="33" borderId="0" xfId="63" applyNumberFormat="1" applyFont="1" applyFill="1" applyBorder="1" applyAlignment="1">
      <alignment horizontal="center" vertical="center" wrapText="1"/>
      <protection/>
    </xf>
    <xf numFmtId="2" fontId="0" fillId="33" borderId="0" xfId="0" applyNumberFormat="1" applyFill="1" applyBorder="1" applyAlignment="1">
      <alignment horizontal="center" vertical="center"/>
    </xf>
    <xf numFmtId="2" fontId="3" fillId="33" borderId="0" xfId="63" applyNumberFormat="1" applyFont="1" applyFill="1" applyBorder="1" applyAlignment="1">
      <alignment horizontal="center" vertical="center"/>
      <protection/>
    </xf>
    <xf numFmtId="2" fontId="0" fillId="0" borderId="0" xfId="0" applyNumberFormat="1" applyAlignment="1">
      <alignment horizontal="center" vertical="center"/>
    </xf>
    <xf numFmtId="0" fontId="2" fillId="33" borderId="10" xfId="63" applyFill="1" applyBorder="1" applyAlignment="1">
      <alignment horizontal="center" vertical="center" wrapText="1"/>
      <protection/>
    </xf>
    <xf numFmtId="0" fontId="4" fillId="0" borderId="0" xfId="63" applyFont="1" applyAlignment="1">
      <alignment horizontal="center" wrapText="1"/>
      <protection/>
    </xf>
    <xf numFmtId="0" fontId="2" fillId="33" borderId="13" xfId="63" applyFill="1" applyBorder="1" applyAlignment="1">
      <alignment horizontal="left" vertical="center" wrapText="1"/>
      <protection/>
    </xf>
    <xf numFmtId="0" fontId="2" fillId="33" borderId="14" xfId="63" applyFill="1" applyBorder="1" applyAlignment="1">
      <alignment horizontal="left" vertical="center" wrapText="1"/>
      <protection/>
    </xf>
    <xf numFmtId="0" fontId="2" fillId="33" borderId="15" xfId="63" applyFill="1" applyBorder="1" applyAlignment="1">
      <alignment horizontal="left" vertical="center" wrapText="1"/>
      <protection/>
    </xf>
    <xf numFmtId="0" fontId="0" fillId="33" borderId="0" xfId="0" applyFill="1" applyBorder="1" applyAlignment="1">
      <alignment horizontal="center"/>
    </xf>
    <xf numFmtId="2" fontId="2" fillId="33" borderId="0" xfId="63" applyNumberFormat="1" applyFill="1" applyBorder="1" applyAlignment="1">
      <alignment horizontal="center" vertical="center" wrapText="1"/>
      <protection/>
    </xf>
    <xf numFmtId="0" fontId="2" fillId="33" borderId="0" xfId="63" applyFont="1" applyFill="1" applyBorder="1" applyAlignment="1">
      <alignment horizontal="center" vertical="center" wrapText="1"/>
      <protection/>
    </xf>
    <xf numFmtId="0" fontId="2" fillId="33" borderId="0" xfId="63" applyFill="1" applyBorder="1" applyAlignment="1">
      <alignment horizontal="center"/>
      <protection/>
    </xf>
    <xf numFmtId="0" fontId="2" fillId="33" borderId="0" xfId="63" applyFill="1" applyBorder="1" applyAlignment="1">
      <alignment horizontal="center" vertical="center" wrapText="1"/>
      <protection/>
    </xf>
    <xf numFmtId="0" fontId="3" fillId="33" borderId="16" xfId="63" applyFont="1" applyFill="1" applyBorder="1" applyAlignment="1">
      <alignment horizontal="center" vertical="center" wrapText="1"/>
      <protection/>
    </xf>
    <xf numFmtId="0" fontId="3" fillId="33" borderId="17" xfId="63" applyFont="1" applyFill="1" applyBorder="1" applyAlignment="1">
      <alignment horizontal="center" vertical="center" wrapText="1"/>
      <protection/>
    </xf>
    <xf numFmtId="0" fontId="3" fillId="33" borderId="18" xfId="63" applyFont="1" applyFill="1" applyBorder="1" applyAlignment="1">
      <alignment horizontal="center" vertical="center" wrapText="1"/>
      <protection/>
    </xf>
    <xf numFmtId="0" fontId="4" fillId="0" borderId="0" xfId="63" applyFont="1" applyAlignment="1">
      <alignment horizontal="center" wrapText="1"/>
      <protection/>
    </xf>
    <xf numFmtId="0" fontId="4" fillId="0" borderId="0" xfId="63" applyFont="1" applyAlignment="1">
      <alignment horizontal="center"/>
      <protection/>
    </xf>
    <xf numFmtId="0" fontId="3" fillId="33" borderId="0" xfId="63" applyFont="1" applyFill="1" applyBorder="1" applyAlignment="1">
      <alignment horizontal="center"/>
      <protection/>
    </xf>
    <xf numFmtId="0" fontId="2" fillId="33" borderId="19" xfId="63" applyFill="1" applyBorder="1" applyAlignment="1">
      <alignment horizontal="center" vertical="center" wrapText="1"/>
      <protection/>
    </xf>
    <xf numFmtId="0" fontId="2" fillId="33" borderId="20" xfId="63" applyFill="1" applyBorder="1" applyAlignment="1">
      <alignment horizontal="center" vertical="center" wrapText="1"/>
      <protection/>
    </xf>
    <xf numFmtId="0" fontId="2" fillId="33" borderId="12" xfId="63" applyFill="1" applyBorder="1" applyAlignment="1">
      <alignment horizontal="center" vertical="center" wrapText="1"/>
      <protection/>
    </xf>
    <xf numFmtId="0" fontId="2" fillId="33" borderId="10" xfId="63" applyFont="1" applyFill="1" applyBorder="1" applyAlignment="1">
      <alignment horizontal="center" vertical="center" wrapText="1"/>
      <protection/>
    </xf>
    <xf numFmtId="0" fontId="2" fillId="33" borderId="10" xfId="63" applyFill="1" applyBorder="1" applyAlignment="1">
      <alignment horizontal="center" vertical="center" wrapText="1"/>
      <protection/>
    </xf>
    <xf numFmtId="0" fontId="2" fillId="33" borderId="10" xfId="63" applyFill="1" applyBorder="1" applyAlignment="1">
      <alignment horizontal="lef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Нормален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17"/>
  <sheetViews>
    <sheetView tabSelected="1" zoomScalePageLayoutView="0" workbookViewId="0" topLeftCell="A1">
      <selection activeCell="A4" sqref="A4:D31"/>
    </sheetView>
  </sheetViews>
  <sheetFormatPr defaultColWidth="9.140625" defaultRowHeight="15"/>
  <cols>
    <col min="1" max="1" width="5.57421875" style="13" customWidth="1"/>
    <col min="2" max="2" width="54.140625" style="13" customWidth="1"/>
    <col min="3" max="3" width="6.28125" style="13" customWidth="1"/>
    <col min="4" max="4" width="9.421875" style="13" customWidth="1"/>
    <col min="5" max="5" width="9.00390625" style="29" customWidth="1"/>
    <col min="6" max="6" width="13.7109375" style="36" customWidth="1"/>
    <col min="7" max="16384" width="9.140625" style="13" customWidth="1"/>
  </cols>
  <sheetData>
    <row r="2" spans="1:7" ht="36" customHeight="1">
      <c r="A2" s="6"/>
      <c r="B2" s="50" t="s">
        <v>39</v>
      </c>
      <c r="C2" s="51"/>
      <c r="D2" s="51"/>
      <c r="E2" s="51"/>
      <c r="F2" s="51"/>
      <c r="G2" s="4"/>
    </row>
    <row r="3" spans="1:7" ht="15.75">
      <c r="A3" s="6"/>
      <c r="B3" s="38"/>
      <c r="C3" s="38"/>
      <c r="D3" s="38"/>
      <c r="E3" s="38"/>
      <c r="F3" s="38"/>
      <c r="G3" s="4"/>
    </row>
    <row r="4" spans="1:7" ht="25.5">
      <c r="A4" s="2" t="s">
        <v>0</v>
      </c>
      <c r="B4" s="2" t="s">
        <v>1</v>
      </c>
      <c r="C4" s="2" t="s">
        <v>2</v>
      </c>
      <c r="D4" s="2" t="s">
        <v>3</v>
      </c>
      <c r="E4" s="25" t="s">
        <v>4</v>
      </c>
      <c r="F4" s="25" t="s">
        <v>5</v>
      </c>
      <c r="G4" s="4"/>
    </row>
    <row r="5" spans="1:7" ht="15" customHeight="1">
      <c r="A5" s="23">
        <v>1</v>
      </c>
      <c r="B5" s="10" t="s">
        <v>11</v>
      </c>
      <c r="C5" s="23" t="s">
        <v>6</v>
      </c>
      <c r="D5" s="9">
        <v>595</v>
      </c>
      <c r="E5" s="25"/>
      <c r="F5" s="25">
        <f>D5*E5</f>
        <v>0</v>
      </c>
      <c r="G5" s="4"/>
    </row>
    <row r="6" spans="1:7" ht="15" customHeight="1">
      <c r="A6" s="7">
        <v>2</v>
      </c>
      <c r="B6" s="10" t="s">
        <v>40</v>
      </c>
      <c r="C6" s="23" t="s">
        <v>12</v>
      </c>
      <c r="D6" s="9">
        <v>4.8</v>
      </c>
      <c r="E6" s="25"/>
      <c r="F6" s="25">
        <f aca="true" t="shared" si="0" ref="F6:F31">D6*E6</f>
        <v>0</v>
      </c>
      <c r="G6" s="4"/>
    </row>
    <row r="7" spans="1:9" ht="15">
      <c r="A7" s="37">
        <v>3</v>
      </c>
      <c r="B7" s="10" t="s">
        <v>13</v>
      </c>
      <c r="C7" s="23" t="s">
        <v>7</v>
      </c>
      <c r="D7" s="9">
        <v>198</v>
      </c>
      <c r="E7" s="25"/>
      <c r="F7" s="25">
        <f t="shared" si="0"/>
        <v>0</v>
      </c>
      <c r="G7" s="14"/>
      <c r="H7" s="8"/>
      <c r="I7" s="8"/>
    </row>
    <row r="8" spans="1:9" ht="15">
      <c r="A8" s="7">
        <v>4</v>
      </c>
      <c r="B8" s="10" t="s">
        <v>22</v>
      </c>
      <c r="C8" s="23" t="s">
        <v>7</v>
      </c>
      <c r="D8" s="9">
        <v>98</v>
      </c>
      <c r="E8" s="25"/>
      <c r="F8" s="25">
        <f t="shared" si="0"/>
        <v>0</v>
      </c>
      <c r="G8" s="14"/>
      <c r="H8" s="8"/>
      <c r="I8" s="8"/>
    </row>
    <row r="9" spans="1:7" s="8" customFormat="1" ht="15">
      <c r="A9" s="37">
        <v>5</v>
      </c>
      <c r="B9" s="10" t="s">
        <v>25</v>
      </c>
      <c r="C9" s="23" t="s">
        <v>6</v>
      </c>
      <c r="D9" s="9">
        <v>595</v>
      </c>
      <c r="E9" s="25"/>
      <c r="F9" s="25">
        <f t="shared" si="0"/>
        <v>0</v>
      </c>
      <c r="G9" s="14"/>
    </row>
    <row r="10" spans="1:7" s="8" customFormat="1" ht="25.5">
      <c r="A10" s="7">
        <v>6</v>
      </c>
      <c r="B10" s="10" t="s">
        <v>34</v>
      </c>
      <c r="C10" s="23" t="s">
        <v>12</v>
      </c>
      <c r="D10" s="9">
        <v>45</v>
      </c>
      <c r="E10" s="25"/>
      <c r="F10" s="25">
        <f>D10*E10</f>
        <v>0</v>
      </c>
      <c r="G10" s="14"/>
    </row>
    <row r="11" spans="1:7" s="8" customFormat="1" ht="25.5">
      <c r="A11" s="37">
        <v>7</v>
      </c>
      <c r="B11" s="10" t="s">
        <v>38</v>
      </c>
      <c r="C11" s="23" t="s">
        <v>12</v>
      </c>
      <c r="D11" s="9">
        <v>12.8</v>
      </c>
      <c r="E11" s="25"/>
      <c r="F11" s="25">
        <f t="shared" si="0"/>
        <v>0</v>
      </c>
      <c r="G11" s="14"/>
    </row>
    <row r="12" spans="1:7" s="8" customFormat="1" ht="15">
      <c r="A12" s="7">
        <v>8</v>
      </c>
      <c r="B12" s="10" t="s">
        <v>14</v>
      </c>
      <c r="C12" s="23" t="s">
        <v>6</v>
      </c>
      <c r="D12" s="9">
        <v>27</v>
      </c>
      <c r="E12" s="25"/>
      <c r="F12" s="25">
        <f t="shared" si="0"/>
        <v>0</v>
      </c>
      <c r="G12" s="14"/>
    </row>
    <row r="13" spans="1:7" s="8" customFormat="1" ht="15">
      <c r="A13" s="37">
        <v>9</v>
      </c>
      <c r="B13" s="10" t="s">
        <v>15</v>
      </c>
      <c r="C13" s="23" t="s">
        <v>6</v>
      </c>
      <c r="D13" s="9">
        <v>98</v>
      </c>
      <c r="E13" s="25"/>
      <c r="F13" s="25">
        <f t="shared" si="0"/>
        <v>0</v>
      </c>
      <c r="G13" s="14"/>
    </row>
    <row r="14" spans="1:7" s="8" customFormat="1" ht="15">
      <c r="A14" s="7">
        <v>10</v>
      </c>
      <c r="B14" s="10" t="s">
        <v>26</v>
      </c>
      <c r="C14" s="23" t="s">
        <v>6</v>
      </c>
      <c r="D14" s="9">
        <v>98</v>
      </c>
      <c r="E14" s="25"/>
      <c r="F14" s="25">
        <f t="shared" si="0"/>
        <v>0</v>
      </c>
      <c r="G14" s="1"/>
    </row>
    <row r="15" spans="1:7" s="8" customFormat="1" ht="15">
      <c r="A15" s="37">
        <v>11</v>
      </c>
      <c r="B15" s="10" t="s">
        <v>35</v>
      </c>
      <c r="C15" s="23" t="s">
        <v>30</v>
      </c>
      <c r="D15" s="9">
        <v>10</v>
      </c>
      <c r="E15" s="25"/>
      <c r="F15" s="25">
        <f t="shared" si="0"/>
        <v>0</v>
      </c>
      <c r="G15" s="1"/>
    </row>
    <row r="16" spans="1:7" s="8" customFormat="1" ht="15">
      <c r="A16" s="7">
        <v>12</v>
      </c>
      <c r="B16" s="10" t="s">
        <v>17</v>
      </c>
      <c r="C16" s="23" t="s">
        <v>7</v>
      </c>
      <c r="D16" s="9">
        <v>49</v>
      </c>
      <c r="E16" s="25"/>
      <c r="F16" s="25">
        <f t="shared" si="0"/>
        <v>0</v>
      </c>
      <c r="G16" s="1"/>
    </row>
    <row r="17" spans="1:7" s="8" customFormat="1" ht="25.5">
      <c r="A17" s="37">
        <v>13</v>
      </c>
      <c r="B17" s="10" t="s">
        <v>41</v>
      </c>
      <c r="C17" s="23" t="s">
        <v>6</v>
      </c>
      <c r="D17" s="9">
        <v>595</v>
      </c>
      <c r="E17" s="25"/>
      <c r="F17" s="25">
        <f t="shared" si="0"/>
        <v>0</v>
      </c>
      <c r="G17" s="1"/>
    </row>
    <row r="18" spans="1:7" s="8" customFormat="1" ht="15">
      <c r="A18" s="7">
        <v>14</v>
      </c>
      <c r="B18" s="10" t="s">
        <v>36</v>
      </c>
      <c r="C18" s="7" t="s">
        <v>7</v>
      </c>
      <c r="D18" s="11">
        <v>14</v>
      </c>
      <c r="E18" s="26"/>
      <c r="F18" s="25">
        <f t="shared" si="0"/>
        <v>0</v>
      </c>
      <c r="G18" s="1"/>
    </row>
    <row r="19" spans="1:6" s="8" customFormat="1" ht="15">
      <c r="A19" s="37">
        <v>15</v>
      </c>
      <c r="B19" s="10" t="s">
        <v>16</v>
      </c>
      <c r="C19" s="7" t="s">
        <v>7</v>
      </c>
      <c r="D19" s="11">
        <v>35</v>
      </c>
      <c r="E19" s="26"/>
      <c r="F19" s="25">
        <f t="shared" si="0"/>
        <v>0</v>
      </c>
    </row>
    <row r="20" spans="1:6" s="8" customFormat="1" ht="15">
      <c r="A20" s="7">
        <v>16</v>
      </c>
      <c r="B20" s="10" t="s">
        <v>18</v>
      </c>
      <c r="C20" s="7" t="s">
        <v>6</v>
      </c>
      <c r="D20" s="11">
        <v>12</v>
      </c>
      <c r="E20" s="26"/>
      <c r="F20" s="25">
        <f t="shared" si="0"/>
        <v>0</v>
      </c>
    </row>
    <row r="21" spans="1:6" s="8" customFormat="1" ht="15">
      <c r="A21" s="37">
        <v>17</v>
      </c>
      <c r="B21" s="10" t="s">
        <v>19</v>
      </c>
      <c r="C21" s="7" t="s">
        <v>7</v>
      </c>
      <c r="D21" s="11">
        <v>20.5</v>
      </c>
      <c r="E21" s="26"/>
      <c r="F21" s="25">
        <f t="shared" si="0"/>
        <v>0</v>
      </c>
    </row>
    <row r="22" spans="1:6" s="8" customFormat="1" ht="15">
      <c r="A22" s="7">
        <v>18</v>
      </c>
      <c r="B22" s="16" t="s">
        <v>20</v>
      </c>
      <c r="C22" s="7" t="s">
        <v>7</v>
      </c>
      <c r="D22" s="11">
        <v>18</v>
      </c>
      <c r="E22" s="26"/>
      <c r="F22" s="26">
        <f t="shared" si="0"/>
        <v>0</v>
      </c>
    </row>
    <row r="23" spans="1:6" s="8" customFormat="1" ht="15">
      <c r="A23" s="37">
        <v>19</v>
      </c>
      <c r="B23" s="16" t="s">
        <v>32</v>
      </c>
      <c r="C23" s="7" t="s">
        <v>6</v>
      </c>
      <c r="D23" s="11">
        <v>126</v>
      </c>
      <c r="E23" s="26"/>
      <c r="F23" s="26">
        <f t="shared" si="0"/>
        <v>0</v>
      </c>
    </row>
    <row r="24" spans="1:6" s="8" customFormat="1" ht="15">
      <c r="A24" s="7">
        <v>20</v>
      </c>
      <c r="B24" s="16" t="s">
        <v>31</v>
      </c>
      <c r="C24" s="7" t="s">
        <v>12</v>
      </c>
      <c r="D24" s="11">
        <v>3.5</v>
      </c>
      <c r="E24" s="26"/>
      <c r="F24" s="26">
        <f t="shared" si="0"/>
        <v>0</v>
      </c>
    </row>
    <row r="25" spans="1:6" s="8" customFormat="1" ht="15">
      <c r="A25" s="37">
        <v>21</v>
      </c>
      <c r="B25" s="16" t="s">
        <v>33</v>
      </c>
      <c r="C25" s="7" t="s">
        <v>6</v>
      </c>
      <c r="D25" s="11">
        <v>6.3</v>
      </c>
      <c r="E25" s="26"/>
      <c r="F25" s="26">
        <f t="shared" si="0"/>
        <v>0</v>
      </c>
    </row>
    <row r="26" spans="1:6" s="8" customFormat="1" ht="34.5" customHeight="1">
      <c r="A26" s="7">
        <v>22</v>
      </c>
      <c r="B26" s="16" t="s">
        <v>45</v>
      </c>
      <c r="C26" s="7" t="s">
        <v>6</v>
      </c>
      <c r="D26" s="11">
        <v>115</v>
      </c>
      <c r="E26" s="26"/>
      <c r="F26" s="26">
        <f t="shared" si="0"/>
        <v>0</v>
      </c>
    </row>
    <row r="27" spans="1:6" s="8" customFormat="1" ht="15">
      <c r="A27" s="37">
        <v>23</v>
      </c>
      <c r="B27" s="16" t="s">
        <v>27</v>
      </c>
      <c r="C27" s="7" t="s">
        <v>6</v>
      </c>
      <c r="D27" s="11">
        <v>165</v>
      </c>
      <c r="E27" s="26"/>
      <c r="F27" s="26">
        <f t="shared" si="0"/>
        <v>0</v>
      </c>
    </row>
    <row r="28" spans="1:6" s="8" customFormat="1" ht="25.5">
      <c r="A28" s="7">
        <v>24</v>
      </c>
      <c r="B28" s="16" t="s">
        <v>28</v>
      </c>
      <c r="C28" s="7" t="s">
        <v>6</v>
      </c>
      <c r="D28" s="11">
        <v>225</v>
      </c>
      <c r="E28" s="26"/>
      <c r="F28" s="26">
        <f t="shared" si="0"/>
        <v>0</v>
      </c>
    </row>
    <row r="29" spans="1:6" s="8" customFormat="1" ht="15">
      <c r="A29" s="37">
        <v>25</v>
      </c>
      <c r="B29" s="16" t="s">
        <v>29</v>
      </c>
      <c r="C29" s="7" t="s">
        <v>6</v>
      </c>
      <c r="D29" s="11">
        <v>165</v>
      </c>
      <c r="E29" s="26"/>
      <c r="F29" s="26">
        <f t="shared" si="0"/>
        <v>0</v>
      </c>
    </row>
    <row r="30" spans="1:6" s="8" customFormat="1" ht="25.5">
      <c r="A30" s="7">
        <v>26</v>
      </c>
      <c r="B30" s="16" t="s">
        <v>37</v>
      </c>
      <c r="C30" s="7" t="s">
        <v>6</v>
      </c>
      <c r="D30" s="11">
        <v>165</v>
      </c>
      <c r="E30" s="26"/>
      <c r="F30" s="26">
        <f t="shared" si="0"/>
        <v>0</v>
      </c>
    </row>
    <row r="31" spans="1:6" s="8" customFormat="1" ht="15">
      <c r="A31" s="37">
        <v>27</v>
      </c>
      <c r="B31" s="10" t="s">
        <v>23</v>
      </c>
      <c r="C31" s="23" t="s">
        <v>7</v>
      </c>
      <c r="D31" s="9">
        <v>5</v>
      </c>
      <c r="E31" s="25"/>
      <c r="F31" s="25">
        <f t="shared" si="0"/>
        <v>0</v>
      </c>
    </row>
    <row r="32" spans="1:6" s="8" customFormat="1" ht="15">
      <c r="A32" s="15"/>
      <c r="B32" s="15"/>
      <c r="C32" s="53" t="s">
        <v>8</v>
      </c>
      <c r="D32" s="54"/>
      <c r="E32" s="55"/>
      <c r="F32" s="30">
        <f>SUM(F5:F31)</f>
        <v>0</v>
      </c>
    </row>
    <row r="33" spans="1:6" s="8" customFormat="1" ht="15">
      <c r="A33" s="24"/>
      <c r="B33" s="12"/>
      <c r="C33" s="56" t="s">
        <v>9</v>
      </c>
      <c r="D33" s="56"/>
      <c r="E33" s="56"/>
      <c r="F33" s="31">
        <f>F34-F32</f>
        <v>0</v>
      </c>
    </row>
    <row r="34" spans="1:6" s="8" customFormat="1" ht="15">
      <c r="A34" s="24"/>
      <c r="B34" s="15"/>
      <c r="C34" s="57" t="s">
        <v>10</v>
      </c>
      <c r="D34" s="57"/>
      <c r="E34" s="57"/>
      <c r="F34" s="32">
        <f>F32*1.2</f>
        <v>0</v>
      </c>
    </row>
    <row r="35" spans="1:6" s="8" customFormat="1" ht="15">
      <c r="A35" s="47" t="s">
        <v>21</v>
      </c>
      <c r="B35" s="48"/>
      <c r="C35" s="48"/>
      <c r="D35" s="48"/>
      <c r="E35" s="48"/>
      <c r="F35" s="49"/>
    </row>
    <row r="36" spans="1:6" s="8" customFormat="1" ht="24" customHeight="1">
      <c r="A36" s="58" t="s">
        <v>42</v>
      </c>
      <c r="B36" s="58"/>
      <c r="C36" s="58"/>
      <c r="D36" s="58"/>
      <c r="E36" s="58"/>
      <c r="F36" s="58"/>
    </row>
    <row r="37" spans="1:6" s="8" customFormat="1" ht="31.5" customHeight="1">
      <c r="A37" s="39" t="s">
        <v>43</v>
      </c>
      <c r="B37" s="40"/>
      <c r="C37" s="40"/>
      <c r="D37" s="40"/>
      <c r="E37" s="40"/>
      <c r="F37" s="41"/>
    </row>
    <row r="38" spans="1:6" s="8" customFormat="1" ht="31.5" customHeight="1">
      <c r="A38" s="39" t="s">
        <v>44</v>
      </c>
      <c r="B38" s="40"/>
      <c r="C38" s="40"/>
      <c r="D38" s="40"/>
      <c r="E38" s="40"/>
      <c r="F38" s="41"/>
    </row>
    <row r="39" spans="5:6" s="8" customFormat="1" ht="15">
      <c r="E39" s="27"/>
      <c r="F39" s="34"/>
    </row>
    <row r="40" spans="5:6" s="8" customFormat="1" ht="15">
      <c r="E40" s="27"/>
      <c r="F40" s="34"/>
    </row>
    <row r="41" spans="5:6" s="8" customFormat="1" ht="15">
      <c r="E41" s="27"/>
      <c r="F41" s="34"/>
    </row>
    <row r="42" spans="5:6" s="8" customFormat="1" ht="15">
      <c r="E42" s="27"/>
      <c r="F42" s="34"/>
    </row>
    <row r="43" spans="5:6" s="8" customFormat="1" ht="15">
      <c r="E43" s="27"/>
      <c r="F43" s="34"/>
    </row>
    <row r="44" spans="5:6" s="8" customFormat="1" ht="15">
      <c r="E44" s="27"/>
      <c r="F44" s="34"/>
    </row>
    <row r="45" spans="5:6" s="8" customFormat="1" ht="15">
      <c r="E45" s="27"/>
      <c r="F45" s="34"/>
    </row>
    <row r="46" spans="5:6" s="8" customFormat="1" ht="15">
      <c r="E46" s="27"/>
      <c r="F46" s="34"/>
    </row>
    <row r="47" spans="5:6" s="8" customFormat="1" ht="15">
      <c r="E47" s="27"/>
      <c r="F47" s="34"/>
    </row>
    <row r="48" spans="4:6" s="8" customFormat="1" ht="15">
      <c r="D48" s="42"/>
      <c r="E48" s="42"/>
      <c r="F48" s="42"/>
    </row>
    <row r="49" spans="5:6" s="8" customFormat="1" ht="15">
      <c r="E49" s="27"/>
      <c r="F49" s="34"/>
    </row>
    <row r="50" spans="5:6" s="8" customFormat="1" ht="15">
      <c r="E50" s="27"/>
      <c r="F50" s="34"/>
    </row>
    <row r="51" spans="5:6" s="8" customFormat="1" ht="15">
      <c r="E51" s="27"/>
      <c r="F51" s="34"/>
    </row>
    <row r="52" spans="5:6" s="8" customFormat="1" ht="15">
      <c r="E52" s="27"/>
      <c r="F52" s="34"/>
    </row>
    <row r="53" spans="5:8" s="8" customFormat="1" ht="15">
      <c r="E53" s="27"/>
      <c r="F53" s="34"/>
      <c r="H53" s="8" t="s">
        <v>24</v>
      </c>
    </row>
    <row r="54" spans="5:6" s="8" customFormat="1" ht="15">
      <c r="E54" s="27"/>
      <c r="F54" s="34"/>
    </row>
    <row r="55" spans="5:6" s="8" customFormat="1" ht="15">
      <c r="E55" s="27"/>
      <c r="F55" s="34"/>
    </row>
    <row r="56" spans="5:6" s="8" customFormat="1" ht="15">
      <c r="E56" s="27"/>
      <c r="F56" s="34"/>
    </row>
    <row r="57" spans="5:6" s="8" customFormat="1" ht="15">
      <c r="E57" s="27"/>
      <c r="F57" s="34"/>
    </row>
    <row r="58" spans="5:6" s="8" customFormat="1" ht="15">
      <c r="E58" s="27"/>
      <c r="F58" s="34"/>
    </row>
    <row r="59" spans="5:6" s="8" customFormat="1" ht="15">
      <c r="E59" s="27"/>
      <c r="F59" s="34"/>
    </row>
    <row r="60" spans="5:6" s="8" customFormat="1" ht="15">
      <c r="E60" s="27"/>
      <c r="F60" s="34"/>
    </row>
    <row r="61" spans="5:6" s="8" customFormat="1" ht="15">
      <c r="E61" s="27"/>
      <c r="F61" s="34"/>
    </row>
    <row r="62" spans="5:6" s="8" customFormat="1" ht="15">
      <c r="E62" s="27"/>
      <c r="F62" s="34"/>
    </row>
    <row r="63" spans="5:6" s="8" customFormat="1" ht="15">
      <c r="E63" s="27"/>
      <c r="F63" s="34"/>
    </row>
    <row r="64" spans="5:6" s="8" customFormat="1" ht="15">
      <c r="E64" s="27"/>
      <c r="F64" s="34"/>
    </row>
    <row r="65" spans="5:6" s="8" customFormat="1" ht="15">
      <c r="E65" s="27"/>
      <c r="F65" s="34"/>
    </row>
    <row r="66" spans="5:6" s="8" customFormat="1" ht="15">
      <c r="E66" s="27"/>
      <c r="F66" s="34"/>
    </row>
    <row r="67" spans="5:6" s="8" customFormat="1" ht="15">
      <c r="E67" s="27"/>
      <c r="F67" s="34"/>
    </row>
    <row r="68" spans="5:6" s="8" customFormat="1" ht="15">
      <c r="E68" s="27"/>
      <c r="F68" s="34"/>
    </row>
    <row r="69" spans="5:6" s="8" customFormat="1" ht="15">
      <c r="E69" s="27"/>
      <c r="F69" s="34"/>
    </row>
    <row r="70" spans="5:6" s="8" customFormat="1" ht="15">
      <c r="E70" s="27"/>
      <c r="F70" s="34"/>
    </row>
    <row r="71" spans="1:7" s="8" customFormat="1" ht="15">
      <c r="A71" s="52"/>
      <c r="B71" s="52"/>
      <c r="C71" s="52"/>
      <c r="D71" s="52"/>
      <c r="E71" s="52"/>
      <c r="F71" s="52"/>
      <c r="G71" s="52"/>
    </row>
    <row r="72" spans="1:7" s="8" customFormat="1" ht="15">
      <c r="A72" s="17"/>
      <c r="B72" s="17"/>
      <c r="C72" s="17"/>
      <c r="D72" s="17"/>
      <c r="E72" s="28"/>
      <c r="F72" s="35"/>
      <c r="G72" s="17"/>
    </row>
    <row r="73" spans="1:7" s="8" customFormat="1" ht="15">
      <c r="A73" s="17"/>
      <c r="B73" s="17"/>
      <c r="C73" s="17"/>
      <c r="D73" s="17"/>
      <c r="E73" s="28"/>
      <c r="F73" s="35"/>
      <c r="G73" s="17"/>
    </row>
    <row r="74" spans="1:7" s="8" customFormat="1" ht="15">
      <c r="A74" s="17"/>
      <c r="B74" s="17"/>
      <c r="C74" s="17"/>
      <c r="D74" s="17"/>
      <c r="E74" s="28"/>
      <c r="F74" s="35"/>
      <c r="G74" s="17"/>
    </row>
    <row r="75" spans="1:7" s="8" customFormat="1" ht="15">
      <c r="A75" s="17"/>
      <c r="B75" s="17"/>
      <c r="C75" s="17"/>
      <c r="D75" s="17"/>
      <c r="E75" s="28"/>
      <c r="F75" s="35"/>
      <c r="G75" s="17"/>
    </row>
    <row r="76" spans="1:7" s="8" customFormat="1" ht="15">
      <c r="A76" s="1"/>
      <c r="B76" s="52"/>
      <c r="C76" s="45"/>
      <c r="D76" s="45"/>
      <c r="E76" s="45"/>
      <c r="F76" s="45"/>
      <c r="G76" s="1"/>
    </row>
    <row r="77" spans="1:7" s="8" customFormat="1" ht="15">
      <c r="A77" s="21"/>
      <c r="B77" s="21"/>
      <c r="C77" s="21"/>
      <c r="D77" s="21"/>
      <c r="E77" s="22"/>
      <c r="F77" s="22"/>
      <c r="G77" s="1"/>
    </row>
    <row r="78" spans="1:7" s="8" customFormat="1" ht="15">
      <c r="A78" s="21"/>
      <c r="B78" s="20"/>
      <c r="C78" s="21"/>
      <c r="D78" s="21"/>
      <c r="E78" s="22"/>
      <c r="F78" s="22"/>
      <c r="G78" s="1"/>
    </row>
    <row r="79" spans="1:7" s="8" customFormat="1" ht="15">
      <c r="A79" s="21"/>
      <c r="B79" s="20"/>
      <c r="C79" s="21"/>
      <c r="D79" s="21"/>
      <c r="E79" s="22"/>
      <c r="F79" s="22"/>
      <c r="G79" s="1"/>
    </row>
    <row r="80" spans="1:7" s="8" customFormat="1" ht="15">
      <c r="A80" s="21"/>
      <c r="B80" s="5"/>
      <c r="C80" s="19"/>
      <c r="D80" s="21"/>
      <c r="E80" s="22"/>
      <c r="F80" s="22"/>
      <c r="G80" s="3"/>
    </row>
    <row r="81" spans="1:7" s="8" customFormat="1" ht="15">
      <c r="A81" s="21"/>
      <c r="B81" s="20"/>
      <c r="C81" s="21"/>
      <c r="D81" s="21"/>
      <c r="E81" s="22"/>
      <c r="F81" s="22"/>
      <c r="G81" s="3"/>
    </row>
    <row r="82" spans="1:7" s="8" customFormat="1" ht="15">
      <c r="A82" s="21"/>
      <c r="B82" s="5"/>
      <c r="C82" s="19"/>
      <c r="D82" s="21"/>
      <c r="E82" s="22"/>
      <c r="F82" s="22"/>
      <c r="G82" s="3"/>
    </row>
    <row r="83" spans="1:7" s="8" customFormat="1" ht="15">
      <c r="A83" s="21"/>
      <c r="B83" s="5"/>
      <c r="C83" s="19"/>
      <c r="D83" s="21"/>
      <c r="E83" s="22"/>
      <c r="F83" s="22"/>
      <c r="G83" s="3"/>
    </row>
    <row r="84" spans="1:7" s="8" customFormat="1" ht="15">
      <c r="A84" s="21"/>
      <c r="B84" s="5"/>
      <c r="C84" s="19"/>
      <c r="D84" s="21"/>
      <c r="E84" s="22"/>
      <c r="F84" s="22"/>
      <c r="G84" s="3"/>
    </row>
    <row r="85" spans="1:7" s="8" customFormat="1" ht="15">
      <c r="A85" s="21"/>
      <c r="B85" s="5"/>
      <c r="C85" s="19"/>
      <c r="D85" s="21"/>
      <c r="E85" s="22"/>
      <c r="F85" s="22"/>
      <c r="G85" s="3"/>
    </row>
    <row r="86" spans="1:7" s="8" customFormat="1" ht="15">
      <c r="A86" s="21"/>
      <c r="B86" s="5"/>
      <c r="C86" s="19"/>
      <c r="D86" s="21"/>
      <c r="E86" s="22"/>
      <c r="F86" s="22"/>
      <c r="G86" s="3"/>
    </row>
    <row r="87" spans="1:7" s="8" customFormat="1" ht="15">
      <c r="A87" s="21"/>
      <c r="B87" s="5"/>
      <c r="C87" s="19"/>
      <c r="D87" s="21"/>
      <c r="E87" s="22"/>
      <c r="F87" s="22"/>
      <c r="G87" s="1"/>
    </row>
    <row r="88" spans="1:7" s="8" customFormat="1" ht="15">
      <c r="A88" s="21"/>
      <c r="B88" s="5"/>
      <c r="C88" s="18"/>
      <c r="D88" s="18"/>
      <c r="E88" s="22"/>
      <c r="F88" s="22"/>
      <c r="G88" s="1"/>
    </row>
    <row r="89" spans="1:7" s="8" customFormat="1" ht="15">
      <c r="A89" s="21"/>
      <c r="B89" s="5"/>
      <c r="C89" s="18"/>
      <c r="D89" s="18"/>
      <c r="E89" s="22"/>
      <c r="F89" s="22"/>
      <c r="G89" s="1"/>
    </row>
    <row r="90" spans="1:7" s="8" customFormat="1" ht="15">
      <c r="A90" s="21"/>
      <c r="B90" s="5"/>
      <c r="C90" s="18"/>
      <c r="D90" s="18"/>
      <c r="E90" s="22"/>
      <c r="F90" s="22"/>
      <c r="G90" s="1"/>
    </row>
    <row r="91" spans="1:7" s="8" customFormat="1" ht="15">
      <c r="A91" s="21"/>
      <c r="B91" s="5"/>
      <c r="C91" s="18"/>
      <c r="D91" s="18"/>
      <c r="E91" s="22"/>
      <c r="F91" s="22"/>
      <c r="G91" s="1"/>
    </row>
    <row r="92" spans="1:7" s="8" customFormat="1" ht="15">
      <c r="A92" s="21"/>
      <c r="B92" s="5"/>
      <c r="C92" s="18"/>
      <c r="D92" s="18"/>
      <c r="E92" s="22"/>
      <c r="F92" s="22"/>
      <c r="G92" s="1"/>
    </row>
    <row r="93" spans="1:7" s="8" customFormat="1" ht="15">
      <c r="A93" s="21"/>
      <c r="B93" s="5"/>
      <c r="C93" s="18"/>
      <c r="D93" s="18"/>
      <c r="E93" s="22"/>
      <c r="F93" s="22"/>
      <c r="G93" s="1"/>
    </row>
    <row r="94" spans="1:7" s="8" customFormat="1" ht="15">
      <c r="A94" s="21"/>
      <c r="B94" s="5"/>
      <c r="C94" s="21"/>
      <c r="D94" s="21"/>
      <c r="E94" s="22"/>
      <c r="F94" s="22"/>
      <c r="G94" s="1"/>
    </row>
    <row r="95" spans="1:7" s="8" customFormat="1" ht="15">
      <c r="A95" s="21"/>
      <c r="B95" s="5"/>
      <c r="C95" s="43"/>
      <c r="D95" s="43"/>
      <c r="E95" s="43"/>
      <c r="F95" s="33"/>
      <c r="G95" s="14"/>
    </row>
    <row r="96" spans="1:7" s="8" customFormat="1" ht="15">
      <c r="A96" s="21"/>
      <c r="B96" s="5"/>
      <c r="C96" s="18"/>
      <c r="D96" s="18"/>
      <c r="E96" s="22"/>
      <c r="F96" s="33"/>
      <c r="G96" s="14"/>
    </row>
    <row r="97" spans="1:7" s="8" customFormat="1" ht="15">
      <c r="A97" s="21"/>
      <c r="B97" s="5"/>
      <c r="C97" s="19"/>
      <c r="D97" s="21"/>
      <c r="E97" s="22"/>
      <c r="F97" s="22"/>
      <c r="G97" s="14"/>
    </row>
    <row r="98" spans="1:7" s="8" customFormat="1" ht="15">
      <c r="A98" s="21"/>
      <c r="B98" s="5"/>
      <c r="C98" s="19"/>
      <c r="D98" s="21"/>
      <c r="E98" s="22"/>
      <c r="F98" s="22"/>
      <c r="G98" s="14"/>
    </row>
    <row r="99" spans="1:7" s="8" customFormat="1" ht="15">
      <c r="A99" s="21"/>
      <c r="B99" s="20"/>
      <c r="C99" s="21"/>
      <c r="D99" s="21"/>
      <c r="E99" s="22"/>
      <c r="F99" s="22"/>
      <c r="G99" s="14"/>
    </row>
    <row r="100" spans="1:7" s="8" customFormat="1" ht="15">
      <c r="A100" s="21"/>
      <c r="B100" s="5"/>
      <c r="C100" s="19"/>
      <c r="D100" s="21"/>
      <c r="E100" s="22"/>
      <c r="F100" s="22"/>
      <c r="G100" s="14"/>
    </row>
    <row r="101" spans="1:7" s="8" customFormat="1" ht="15">
      <c r="A101" s="21"/>
      <c r="B101" s="5"/>
      <c r="C101" s="19"/>
      <c r="D101" s="21"/>
      <c r="E101" s="22"/>
      <c r="F101" s="22"/>
      <c r="G101" s="14"/>
    </row>
    <row r="102" spans="1:7" s="8" customFormat="1" ht="15">
      <c r="A102" s="21"/>
      <c r="B102" s="5"/>
      <c r="C102" s="19"/>
      <c r="D102" s="21"/>
      <c r="E102" s="22"/>
      <c r="F102" s="22"/>
      <c r="G102" s="14"/>
    </row>
    <row r="103" spans="1:7" s="8" customFormat="1" ht="15">
      <c r="A103" s="21"/>
      <c r="C103" s="44"/>
      <c r="D103" s="44"/>
      <c r="E103" s="44"/>
      <c r="F103" s="33"/>
      <c r="G103" s="14"/>
    </row>
    <row r="104" spans="1:7" s="8" customFormat="1" ht="15">
      <c r="A104" s="45"/>
      <c r="B104" s="45"/>
      <c r="C104" s="45"/>
      <c r="D104" s="45"/>
      <c r="E104" s="45"/>
      <c r="F104" s="45"/>
      <c r="G104" s="1"/>
    </row>
    <row r="105" spans="1:7" s="8" customFormat="1" ht="15">
      <c r="A105" s="45"/>
      <c r="B105" s="45"/>
      <c r="C105" s="45"/>
      <c r="D105" s="45"/>
      <c r="E105" s="45"/>
      <c r="F105" s="45"/>
      <c r="G105" s="1"/>
    </row>
    <row r="106" spans="1:7" s="8" customFormat="1" ht="15">
      <c r="A106" s="46"/>
      <c r="B106" s="46"/>
      <c r="C106" s="46"/>
      <c r="D106" s="46"/>
      <c r="E106" s="46"/>
      <c r="F106" s="46"/>
      <c r="G106" s="1"/>
    </row>
    <row r="107" spans="1:7" s="8" customFormat="1" ht="15">
      <c r="A107" s="44"/>
      <c r="B107" s="46"/>
      <c r="C107" s="46"/>
      <c r="D107" s="46"/>
      <c r="E107" s="46"/>
      <c r="F107" s="46"/>
      <c r="G107" s="1"/>
    </row>
    <row r="108" spans="1:6" s="8" customFormat="1" ht="15">
      <c r="A108" s="42"/>
      <c r="B108" s="42"/>
      <c r="C108" s="42"/>
      <c r="D108" s="42"/>
      <c r="E108" s="42"/>
      <c r="F108" s="42"/>
    </row>
    <row r="109" spans="1:6" s="8" customFormat="1" ht="15">
      <c r="A109" s="42"/>
      <c r="B109" s="42"/>
      <c r="C109" s="42"/>
      <c r="D109" s="42"/>
      <c r="E109" s="42"/>
      <c r="F109" s="42"/>
    </row>
    <row r="110" spans="5:6" s="8" customFormat="1" ht="15">
      <c r="E110" s="27"/>
      <c r="F110" s="34"/>
    </row>
    <row r="111" spans="5:6" s="8" customFormat="1" ht="15">
      <c r="E111" s="27"/>
      <c r="F111" s="34"/>
    </row>
    <row r="112" spans="4:6" s="8" customFormat="1" ht="15">
      <c r="D112" s="42"/>
      <c r="E112" s="42"/>
      <c r="F112" s="42"/>
    </row>
    <row r="113" spans="5:6" s="8" customFormat="1" ht="15">
      <c r="E113" s="27"/>
      <c r="F113" s="34"/>
    </row>
    <row r="114" spans="5:6" s="8" customFormat="1" ht="15">
      <c r="E114" s="27"/>
      <c r="F114" s="34"/>
    </row>
    <row r="115" spans="5:6" s="8" customFormat="1" ht="15">
      <c r="E115" s="27"/>
      <c r="F115" s="34"/>
    </row>
    <row r="116" spans="5:6" s="8" customFormat="1" ht="15">
      <c r="E116" s="27"/>
      <c r="F116" s="34"/>
    </row>
    <row r="117" spans="5:6" s="8" customFormat="1" ht="15">
      <c r="E117" s="27"/>
      <c r="F117" s="34"/>
    </row>
    <row r="118" spans="5:6" s="8" customFormat="1" ht="15">
      <c r="E118" s="27"/>
      <c r="F118" s="34"/>
    </row>
    <row r="119" spans="5:6" s="8" customFormat="1" ht="15">
      <c r="E119" s="27"/>
      <c r="F119" s="34"/>
    </row>
    <row r="120" spans="5:6" s="8" customFormat="1" ht="15">
      <c r="E120" s="27"/>
      <c r="F120" s="34"/>
    </row>
    <row r="121" spans="5:6" s="8" customFormat="1" ht="15">
      <c r="E121" s="27"/>
      <c r="F121" s="34"/>
    </row>
    <row r="122" spans="5:6" s="8" customFormat="1" ht="15">
      <c r="E122" s="27"/>
      <c r="F122" s="34"/>
    </row>
    <row r="123" spans="5:6" s="8" customFormat="1" ht="15">
      <c r="E123" s="27"/>
      <c r="F123" s="34"/>
    </row>
    <row r="124" spans="5:6" s="8" customFormat="1" ht="15">
      <c r="E124" s="27"/>
      <c r="F124" s="34"/>
    </row>
    <row r="125" spans="5:6" s="8" customFormat="1" ht="15">
      <c r="E125" s="27"/>
      <c r="F125" s="34"/>
    </row>
    <row r="126" spans="5:6" s="8" customFormat="1" ht="15">
      <c r="E126" s="27"/>
      <c r="F126" s="34"/>
    </row>
    <row r="127" spans="5:6" s="8" customFormat="1" ht="15">
      <c r="E127" s="27"/>
      <c r="F127" s="34"/>
    </row>
    <row r="128" spans="5:6" s="8" customFormat="1" ht="15">
      <c r="E128" s="27"/>
      <c r="F128" s="34"/>
    </row>
    <row r="129" spans="5:6" s="8" customFormat="1" ht="15">
      <c r="E129" s="27"/>
      <c r="F129" s="34"/>
    </row>
    <row r="130" spans="5:6" s="8" customFormat="1" ht="15">
      <c r="E130" s="27"/>
      <c r="F130" s="34"/>
    </row>
    <row r="131" spans="5:6" s="8" customFormat="1" ht="15">
      <c r="E131" s="27"/>
      <c r="F131" s="34"/>
    </row>
    <row r="132" spans="5:6" s="8" customFormat="1" ht="15">
      <c r="E132" s="27"/>
      <c r="F132" s="34"/>
    </row>
    <row r="133" spans="5:6" s="8" customFormat="1" ht="15">
      <c r="E133" s="27"/>
      <c r="F133" s="34"/>
    </row>
    <row r="134" spans="5:6" s="8" customFormat="1" ht="15">
      <c r="E134" s="27"/>
      <c r="F134" s="34"/>
    </row>
    <row r="135" spans="5:6" s="8" customFormat="1" ht="15">
      <c r="E135" s="27"/>
      <c r="F135" s="34"/>
    </row>
    <row r="136" spans="5:6" s="8" customFormat="1" ht="15">
      <c r="E136" s="27"/>
      <c r="F136" s="34"/>
    </row>
    <row r="137" spans="5:6" s="8" customFormat="1" ht="15">
      <c r="E137" s="27"/>
      <c r="F137" s="34"/>
    </row>
    <row r="138" spans="5:6" s="8" customFormat="1" ht="15">
      <c r="E138" s="27"/>
      <c r="F138" s="34"/>
    </row>
    <row r="139" spans="5:6" s="8" customFormat="1" ht="15">
      <c r="E139" s="27"/>
      <c r="F139" s="34"/>
    </row>
    <row r="140" spans="5:6" s="8" customFormat="1" ht="15">
      <c r="E140" s="27"/>
      <c r="F140" s="34"/>
    </row>
    <row r="141" spans="5:6" s="8" customFormat="1" ht="15">
      <c r="E141" s="27"/>
      <c r="F141" s="34"/>
    </row>
    <row r="142" spans="5:6" s="8" customFormat="1" ht="15">
      <c r="E142" s="27"/>
      <c r="F142" s="34"/>
    </row>
    <row r="143" spans="5:6" s="8" customFormat="1" ht="15">
      <c r="E143" s="27"/>
      <c r="F143" s="34"/>
    </row>
    <row r="144" spans="5:6" s="8" customFormat="1" ht="15">
      <c r="E144" s="27"/>
      <c r="F144" s="34"/>
    </row>
    <row r="145" spans="5:6" s="8" customFormat="1" ht="15">
      <c r="E145" s="27"/>
      <c r="F145" s="34"/>
    </row>
    <row r="146" spans="5:6" s="8" customFormat="1" ht="15">
      <c r="E146" s="27"/>
      <c r="F146" s="34"/>
    </row>
    <row r="147" spans="5:6" s="8" customFormat="1" ht="15">
      <c r="E147" s="27"/>
      <c r="F147" s="34"/>
    </row>
    <row r="148" spans="5:6" s="8" customFormat="1" ht="15">
      <c r="E148" s="27"/>
      <c r="F148" s="34"/>
    </row>
    <row r="149" spans="5:6" s="8" customFormat="1" ht="15">
      <c r="E149" s="27"/>
      <c r="F149" s="34"/>
    </row>
    <row r="150" spans="5:6" s="8" customFormat="1" ht="15">
      <c r="E150" s="27"/>
      <c r="F150" s="34"/>
    </row>
    <row r="151" spans="5:6" s="8" customFormat="1" ht="15">
      <c r="E151" s="27"/>
      <c r="F151" s="34"/>
    </row>
    <row r="152" spans="5:6" s="8" customFormat="1" ht="15">
      <c r="E152" s="27"/>
      <c r="F152" s="34"/>
    </row>
    <row r="153" spans="5:6" s="8" customFormat="1" ht="15">
      <c r="E153" s="27"/>
      <c r="F153" s="34"/>
    </row>
    <row r="154" spans="5:6" s="8" customFormat="1" ht="15">
      <c r="E154" s="27"/>
      <c r="F154" s="34"/>
    </row>
    <row r="155" spans="5:6" s="8" customFormat="1" ht="15">
      <c r="E155" s="27"/>
      <c r="F155" s="34"/>
    </row>
    <row r="156" spans="5:6" s="8" customFormat="1" ht="15">
      <c r="E156" s="27"/>
      <c r="F156" s="34"/>
    </row>
    <row r="157" spans="5:6" s="8" customFormat="1" ht="15">
      <c r="E157" s="27"/>
      <c r="F157" s="34"/>
    </row>
    <row r="158" spans="5:6" s="8" customFormat="1" ht="15">
      <c r="E158" s="27"/>
      <c r="F158" s="34"/>
    </row>
    <row r="159" spans="5:6" s="8" customFormat="1" ht="15">
      <c r="E159" s="27"/>
      <c r="F159" s="34"/>
    </row>
    <row r="160" spans="5:6" s="8" customFormat="1" ht="15">
      <c r="E160" s="27"/>
      <c r="F160" s="34"/>
    </row>
    <row r="161" spans="5:6" s="8" customFormat="1" ht="15">
      <c r="E161" s="27"/>
      <c r="F161" s="34"/>
    </row>
    <row r="162" spans="5:6" s="8" customFormat="1" ht="15">
      <c r="E162" s="27"/>
      <c r="F162" s="34"/>
    </row>
    <row r="163" spans="5:6" s="8" customFormat="1" ht="15">
      <c r="E163" s="27"/>
      <c r="F163" s="34"/>
    </row>
    <row r="164" spans="5:6" s="8" customFormat="1" ht="15">
      <c r="E164" s="27"/>
      <c r="F164" s="34"/>
    </row>
    <row r="165" spans="5:6" s="8" customFormat="1" ht="15">
      <c r="E165" s="27"/>
      <c r="F165" s="34"/>
    </row>
    <row r="166" spans="5:6" s="8" customFormat="1" ht="15">
      <c r="E166" s="27"/>
      <c r="F166" s="34"/>
    </row>
    <row r="167" spans="5:6" s="8" customFormat="1" ht="15">
      <c r="E167" s="27"/>
      <c r="F167" s="34"/>
    </row>
    <row r="168" spans="5:6" s="8" customFormat="1" ht="15">
      <c r="E168" s="27"/>
      <c r="F168" s="34"/>
    </row>
    <row r="169" spans="5:6" s="8" customFormat="1" ht="15">
      <c r="E169" s="27"/>
      <c r="F169" s="34"/>
    </row>
    <row r="170" spans="5:6" s="8" customFormat="1" ht="15">
      <c r="E170" s="27"/>
      <c r="F170" s="34"/>
    </row>
    <row r="171" spans="5:6" s="8" customFormat="1" ht="15">
      <c r="E171" s="27"/>
      <c r="F171" s="34"/>
    </row>
    <row r="172" spans="5:6" s="8" customFormat="1" ht="15">
      <c r="E172" s="27"/>
      <c r="F172" s="34"/>
    </row>
    <row r="173" spans="5:6" s="8" customFormat="1" ht="15">
      <c r="E173" s="27"/>
      <c r="F173" s="34"/>
    </row>
    <row r="174" spans="5:6" s="8" customFormat="1" ht="15">
      <c r="E174" s="27"/>
      <c r="F174" s="34"/>
    </row>
    <row r="175" spans="5:6" s="8" customFormat="1" ht="15">
      <c r="E175" s="27"/>
      <c r="F175" s="34"/>
    </row>
    <row r="176" spans="5:6" s="8" customFormat="1" ht="15">
      <c r="E176" s="27"/>
      <c r="F176" s="34"/>
    </row>
    <row r="177" spans="5:6" s="8" customFormat="1" ht="15">
      <c r="E177" s="27"/>
      <c r="F177" s="34"/>
    </row>
    <row r="178" spans="5:6" s="8" customFormat="1" ht="15">
      <c r="E178" s="27"/>
      <c r="F178" s="34"/>
    </row>
    <row r="179" spans="5:6" s="8" customFormat="1" ht="15">
      <c r="E179" s="27"/>
      <c r="F179" s="34"/>
    </row>
    <row r="180" spans="5:6" s="8" customFormat="1" ht="15">
      <c r="E180" s="27"/>
      <c r="F180" s="34"/>
    </row>
    <row r="181" spans="5:6" s="8" customFormat="1" ht="15">
      <c r="E181" s="27"/>
      <c r="F181" s="34"/>
    </row>
    <row r="182" spans="5:6" s="8" customFormat="1" ht="15">
      <c r="E182" s="27"/>
      <c r="F182" s="34"/>
    </row>
    <row r="183" spans="5:6" s="8" customFormat="1" ht="15">
      <c r="E183" s="27"/>
      <c r="F183" s="34"/>
    </row>
    <row r="184" spans="5:6" s="8" customFormat="1" ht="15">
      <c r="E184" s="27"/>
      <c r="F184" s="34"/>
    </row>
    <row r="185" spans="5:6" s="8" customFormat="1" ht="15">
      <c r="E185" s="27"/>
      <c r="F185" s="34"/>
    </row>
    <row r="186" spans="5:6" s="8" customFormat="1" ht="15">
      <c r="E186" s="27"/>
      <c r="F186" s="34"/>
    </row>
    <row r="187" spans="5:6" s="8" customFormat="1" ht="15">
      <c r="E187" s="27"/>
      <c r="F187" s="34"/>
    </row>
    <row r="188" spans="5:6" s="8" customFormat="1" ht="15">
      <c r="E188" s="27"/>
      <c r="F188" s="34"/>
    </row>
    <row r="189" spans="5:6" s="8" customFormat="1" ht="15">
      <c r="E189" s="27"/>
      <c r="F189" s="34"/>
    </row>
    <row r="190" spans="5:6" s="8" customFormat="1" ht="15">
      <c r="E190" s="27"/>
      <c r="F190" s="34"/>
    </row>
    <row r="191" spans="5:6" s="8" customFormat="1" ht="15">
      <c r="E191" s="27"/>
      <c r="F191" s="34"/>
    </row>
    <row r="192" spans="5:6" s="8" customFormat="1" ht="15">
      <c r="E192" s="27"/>
      <c r="F192" s="34"/>
    </row>
    <row r="193" spans="5:6" s="8" customFormat="1" ht="15">
      <c r="E193" s="27"/>
      <c r="F193" s="34"/>
    </row>
    <row r="194" spans="5:6" s="8" customFormat="1" ht="15">
      <c r="E194" s="27"/>
      <c r="F194" s="34"/>
    </row>
    <row r="195" spans="5:6" s="8" customFormat="1" ht="15">
      <c r="E195" s="27"/>
      <c r="F195" s="34"/>
    </row>
    <row r="196" spans="5:6" s="8" customFormat="1" ht="15">
      <c r="E196" s="27"/>
      <c r="F196" s="34"/>
    </row>
    <row r="197" spans="5:6" s="8" customFormat="1" ht="15">
      <c r="E197" s="27"/>
      <c r="F197" s="34"/>
    </row>
    <row r="198" spans="5:6" s="8" customFormat="1" ht="15">
      <c r="E198" s="27"/>
      <c r="F198" s="34"/>
    </row>
    <row r="199" spans="5:6" s="8" customFormat="1" ht="15">
      <c r="E199" s="27"/>
      <c r="F199" s="34"/>
    </row>
    <row r="200" spans="5:6" s="8" customFormat="1" ht="15">
      <c r="E200" s="27"/>
      <c r="F200" s="34"/>
    </row>
    <row r="201" spans="5:6" s="8" customFormat="1" ht="15">
      <c r="E201" s="27"/>
      <c r="F201" s="34"/>
    </row>
    <row r="202" spans="5:6" s="8" customFormat="1" ht="15">
      <c r="E202" s="27"/>
      <c r="F202" s="34"/>
    </row>
    <row r="203" spans="5:6" s="8" customFormat="1" ht="15">
      <c r="E203" s="27"/>
      <c r="F203" s="34"/>
    </row>
    <row r="204" spans="5:6" s="8" customFormat="1" ht="15">
      <c r="E204" s="27"/>
      <c r="F204" s="34"/>
    </row>
    <row r="205" spans="5:6" s="8" customFormat="1" ht="15">
      <c r="E205" s="27"/>
      <c r="F205" s="34"/>
    </row>
    <row r="206" spans="5:6" s="8" customFormat="1" ht="15">
      <c r="E206" s="27"/>
      <c r="F206" s="34"/>
    </row>
    <row r="207" spans="5:6" s="8" customFormat="1" ht="15">
      <c r="E207" s="27"/>
      <c r="F207" s="34"/>
    </row>
    <row r="208" spans="5:6" s="8" customFormat="1" ht="15">
      <c r="E208" s="27"/>
      <c r="F208" s="34"/>
    </row>
    <row r="209" spans="5:6" s="8" customFormat="1" ht="15">
      <c r="E209" s="27"/>
      <c r="F209" s="34"/>
    </row>
    <row r="210" spans="5:6" s="8" customFormat="1" ht="15">
      <c r="E210" s="27"/>
      <c r="F210" s="34"/>
    </row>
    <row r="211" spans="5:6" s="8" customFormat="1" ht="15">
      <c r="E211" s="27"/>
      <c r="F211" s="34"/>
    </row>
    <row r="212" spans="5:6" s="8" customFormat="1" ht="15">
      <c r="E212" s="27"/>
      <c r="F212" s="34"/>
    </row>
    <row r="213" spans="5:6" s="8" customFormat="1" ht="15">
      <c r="E213" s="27"/>
      <c r="F213" s="34"/>
    </row>
    <row r="214" spans="5:6" s="8" customFormat="1" ht="15">
      <c r="E214" s="27"/>
      <c r="F214" s="34"/>
    </row>
    <row r="215" spans="5:6" s="8" customFormat="1" ht="15">
      <c r="E215" s="27"/>
      <c r="F215" s="34"/>
    </row>
    <row r="216" spans="5:6" s="8" customFormat="1" ht="15">
      <c r="E216" s="27"/>
      <c r="F216" s="34"/>
    </row>
    <row r="217" spans="5:6" s="8" customFormat="1" ht="15">
      <c r="E217" s="27"/>
      <c r="F217" s="34"/>
    </row>
    <row r="218" spans="5:6" s="8" customFormat="1" ht="15">
      <c r="E218" s="27"/>
      <c r="F218" s="34"/>
    </row>
    <row r="219" spans="5:6" s="8" customFormat="1" ht="15">
      <c r="E219" s="27"/>
      <c r="F219" s="34"/>
    </row>
    <row r="220" spans="5:6" s="8" customFormat="1" ht="15">
      <c r="E220" s="27"/>
      <c r="F220" s="34"/>
    </row>
    <row r="221" spans="5:6" s="8" customFormat="1" ht="15">
      <c r="E221" s="27"/>
      <c r="F221" s="34"/>
    </row>
    <row r="222" spans="5:6" s="8" customFormat="1" ht="15">
      <c r="E222" s="27"/>
      <c r="F222" s="34"/>
    </row>
    <row r="223" spans="5:6" s="8" customFormat="1" ht="15">
      <c r="E223" s="27"/>
      <c r="F223" s="34"/>
    </row>
    <row r="224" spans="5:6" s="8" customFormat="1" ht="15">
      <c r="E224" s="27"/>
      <c r="F224" s="34"/>
    </row>
    <row r="225" spans="5:6" s="8" customFormat="1" ht="15">
      <c r="E225" s="27"/>
      <c r="F225" s="34"/>
    </row>
    <row r="226" spans="5:6" s="8" customFormat="1" ht="15">
      <c r="E226" s="27"/>
      <c r="F226" s="34"/>
    </row>
    <row r="227" spans="5:6" s="8" customFormat="1" ht="15">
      <c r="E227" s="27"/>
      <c r="F227" s="34"/>
    </row>
    <row r="228" spans="5:6" s="8" customFormat="1" ht="15">
      <c r="E228" s="27"/>
      <c r="F228" s="34"/>
    </row>
    <row r="229" spans="5:6" s="8" customFormat="1" ht="15">
      <c r="E229" s="27"/>
      <c r="F229" s="34"/>
    </row>
    <row r="230" spans="5:6" s="8" customFormat="1" ht="15">
      <c r="E230" s="27"/>
      <c r="F230" s="34"/>
    </row>
    <row r="231" spans="5:6" s="8" customFormat="1" ht="15">
      <c r="E231" s="27"/>
      <c r="F231" s="34"/>
    </row>
    <row r="232" spans="5:6" s="8" customFormat="1" ht="15">
      <c r="E232" s="27"/>
      <c r="F232" s="34"/>
    </row>
    <row r="233" spans="5:6" s="8" customFormat="1" ht="15">
      <c r="E233" s="27"/>
      <c r="F233" s="34"/>
    </row>
    <row r="234" spans="5:6" s="8" customFormat="1" ht="15">
      <c r="E234" s="27"/>
      <c r="F234" s="34"/>
    </row>
    <row r="235" spans="5:6" s="8" customFormat="1" ht="15">
      <c r="E235" s="27"/>
      <c r="F235" s="34"/>
    </row>
    <row r="236" spans="5:6" s="8" customFormat="1" ht="15">
      <c r="E236" s="27"/>
      <c r="F236" s="34"/>
    </row>
    <row r="237" spans="5:6" s="8" customFormat="1" ht="15">
      <c r="E237" s="27"/>
      <c r="F237" s="34"/>
    </row>
    <row r="238" spans="5:6" s="8" customFormat="1" ht="15">
      <c r="E238" s="27"/>
      <c r="F238" s="34"/>
    </row>
    <row r="239" spans="5:6" s="8" customFormat="1" ht="15">
      <c r="E239" s="27"/>
      <c r="F239" s="34"/>
    </row>
    <row r="240" spans="5:6" s="8" customFormat="1" ht="15">
      <c r="E240" s="27"/>
      <c r="F240" s="34"/>
    </row>
    <row r="241" spans="5:6" s="8" customFormat="1" ht="15">
      <c r="E241" s="27"/>
      <c r="F241" s="34"/>
    </row>
    <row r="242" spans="5:6" s="8" customFormat="1" ht="15">
      <c r="E242" s="27"/>
      <c r="F242" s="34"/>
    </row>
    <row r="243" spans="5:6" s="8" customFormat="1" ht="15">
      <c r="E243" s="27"/>
      <c r="F243" s="34"/>
    </row>
    <row r="244" spans="5:6" s="8" customFormat="1" ht="15">
      <c r="E244" s="27"/>
      <c r="F244" s="34"/>
    </row>
    <row r="245" spans="5:6" s="8" customFormat="1" ht="15">
      <c r="E245" s="27"/>
      <c r="F245" s="34"/>
    </row>
    <row r="246" spans="5:6" s="8" customFormat="1" ht="15">
      <c r="E246" s="27"/>
      <c r="F246" s="34"/>
    </row>
    <row r="247" spans="5:6" s="8" customFormat="1" ht="15">
      <c r="E247" s="27"/>
      <c r="F247" s="34"/>
    </row>
    <row r="248" spans="5:6" s="8" customFormat="1" ht="15">
      <c r="E248" s="27"/>
      <c r="F248" s="34"/>
    </row>
    <row r="249" spans="5:6" s="8" customFormat="1" ht="15">
      <c r="E249" s="27"/>
      <c r="F249" s="34"/>
    </row>
    <row r="250" spans="5:6" s="8" customFormat="1" ht="15">
      <c r="E250" s="27"/>
      <c r="F250" s="34"/>
    </row>
    <row r="251" spans="5:6" s="8" customFormat="1" ht="15">
      <c r="E251" s="27"/>
      <c r="F251" s="34"/>
    </row>
    <row r="252" spans="5:6" s="8" customFormat="1" ht="15">
      <c r="E252" s="27"/>
      <c r="F252" s="34"/>
    </row>
    <row r="253" spans="5:6" s="8" customFormat="1" ht="15">
      <c r="E253" s="27"/>
      <c r="F253" s="34"/>
    </row>
    <row r="254" spans="5:6" s="8" customFormat="1" ht="15">
      <c r="E254" s="27"/>
      <c r="F254" s="34"/>
    </row>
    <row r="255" spans="5:6" s="8" customFormat="1" ht="15">
      <c r="E255" s="27"/>
      <c r="F255" s="34"/>
    </row>
    <row r="256" spans="5:6" s="8" customFormat="1" ht="15">
      <c r="E256" s="27"/>
      <c r="F256" s="34"/>
    </row>
    <row r="257" spans="5:6" s="8" customFormat="1" ht="15">
      <c r="E257" s="27"/>
      <c r="F257" s="34"/>
    </row>
    <row r="258" spans="5:6" s="8" customFormat="1" ht="15">
      <c r="E258" s="27"/>
      <c r="F258" s="34"/>
    </row>
    <row r="259" spans="5:6" s="8" customFormat="1" ht="15">
      <c r="E259" s="27"/>
      <c r="F259" s="34"/>
    </row>
    <row r="260" spans="5:6" s="8" customFormat="1" ht="15">
      <c r="E260" s="27"/>
      <c r="F260" s="34"/>
    </row>
    <row r="261" spans="5:6" s="8" customFormat="1" ht="15">
      <c r="E261" s="27"/>
      <c r="F261" s="34"/>
    </row>
    <row r="262" spans="5:6" s="8" customFormat="1" ht="15">
      <c r="E262" s="27"/>
      <c r="F262" s="34"/>
    </row>
    <row r="263" spans="5:6" s="8" customFormat="1" ht="15">
      <c r="E263" s="27"/>
      <c r="F263" s="34"/>
    </row>
    <row r="264" spans="5:6" s="8" customFormat="1" ht="15">
      <c r="E264" s="27"/>
      <c r="F264" s="34"/>
    </row>
    <row r="265" spans="5:6" s="8" customFormat="1" ht="15">
      <c r="E265" s="27"/>
      <c r="F265" s="34"/>
    </row>
    <row r="266" spans="5:6" s="8" customFormat="1" ht="15">
      <c r="E266" s="27"/>
      <c r="F266" s="34"/>
    </row>
    <row r="267" spans="5:6" s="8" customFormat="1" ht="15">
      <c r="E267" s="27"/>
      <c r="F267" s="34"/>
    </row>
    <row r="268" spans="5:6" s="8" customFormat="1" ht="15">
      <c r="E268" s="27"/>
      <c r="F268" s="34"/>
    </row>
    <row r="269" spans="5:6" s="8" customFormat="1" ht="15">
      <c r="E269" s="27"/>
      <c r="F269" s="34"/>
    </row>
    <row r="270" spans="5:6" s="8" customFormat="1" ht="15">
      <c r="E270" s="27"/>
      <c r="F270" s="34"/>
    </row>
    <row r="271" spans="5:6" s="8" customFormat="1" ht="15">
      <c r="E271" s="27"/>
      <c r="F271" s="34"/>
    </row>
    <row r="272" spans="5:6" s="8" customFormat="1" ht="15">
      <c r="E272" s="27"/>
      <c r="F272" s="34"/>
    </row>
    <row r="273" spans="5:6" s="8" customFormat="1" ht="15">
      <c r="E273" s="27"/>
      <c r="F273" s="34"/>
    </row>
    <row r="274" spans="5:6" s="8" customFormat="1" ht="15">
      <c r="E274" s="27"/>
      <c r="F274" s="34"/>
    </row>
    <row r="275" spans="5:6" s="8" customFormat="1" ht="15">
      <c r="E275" s="27"/>
      <c r="F275" s="34"/>
    </row>
    <row r="276" spans="5:6" s="8" customFormat="1" ht="15">
      <c r="E276" s="27"/>
      <c r="F276" s="34"/>
    </row>
    <row r="277" spans="5:6" s="8" customFormat="1" ht="15">
      <c r="E277" s="27"/>
      <c r="F277" s="34"/>
    </row>
    <row r="278" spans="5:6" s="8" customFormat="1" ht="15">
      <c r="E278" s="27"/>
      <c r="F278" s="34"/>
    </row>
    <row r="279" spans="5:6" s="8" customFormat="1" ht="15">
      <c r="E279" s="27"/>
      <c r="F279" s="34"/>
    </row>
    <row r="280" spans="5:6" s="8" customFormat="1" ht="15">
      <c r="E280" s="27"/>
      <c r="F280" s="34"/>
    </row>
    <row r="281" spans="5:6" s="8" customFormat="1" ht="15">
      <c r="E281" s="27"/>
      <c r="F281" s="34"/>
    </row>
    <row r="282" spans="5:6" s="8" customFormat="1" ht="15">
      <c r="E282" s="27"/>
      <c r="F282" s="34"/>
    </row>
    <row r="283" spans="5:6" s="8" customFormat="1" ht="15">
      <c r="E283" s="27"/>
      <c r="F283" s="34"/>
    </row>
    <row r="284" spans="5:6" s="8" customFormat="1" ht="15">
      <c r="E284" s="27"/>
      <c r="F284" s="34"/>
    </row>
    <row r="285" spans="5:6" s="8" customFormat="1" ht="15">
      <c r="E285" s="27"/>
      <c r="F285" s="34"/>
    </row>
    <row r="286" spans="5:6" s="8" customFormat="1" ht="15">
      <c r="E286" s="27"/>
      <c r="F286" s="34"/>
    </row>
    <row r="287" spans="5:6" s="8" customFormat="1" ht="15">
      <c r="E287" s="27"/>
      <c r="F287" s="34"/>
    </row>
    <row r="288" spans="5:6" s="8" customFormat="1" ht="15">
      <c r="E288" s="27"/>
      <c r="F288" s="34"/>
    </row>
    <row r="289" spans="5:6" s="8" customFormat="1" ht="15">
      <c r="E289" s="27"/>
      <c r="F289" s="34"/>
    </row>
    <row r="290" spans="5:6" s="8" customFormat="1" ht="15">
      <c r="E290" s="27"/>
      <c r="F290" s="34"/>
    </row>
    <row r="291" spans="5:6" s="8" customFormat="1" ht="15">
      <c r="E291" s="27"/>
      <c r="F291" s="34"/>
    </row>
    <row r="292" spans="5:6" s="8" customFormat="1" ht="15">
      <c r="E292" s="27"/>
      <c r="F292" s="34"/>
    </row>
    <row r="293" spans="5:6" s="8" customFormat="1" ht="15">
      <c r="E293" s="27"/>
      <c r="F293" s="34"/>
    </row>
    <row r="294" spans="5:6" s="8" customFormat="1" ht="15">
      <c r="E294" s="27"/>
      <c r="F294" s="34"/>
    </row>
    <row r="295" spans="5:6" s="8" customFormat="1" ht="15">
      <c r="E295" s="27"/>
      <c r="F295" s="34"/>
    </row>
    <row r="296" spans="5:6" s="8" customFormat="1" ht="15">
      <c r="E296" s="27"/>
      <c r="F296" s="34"/>
    </row>
    <row r="297" spans="5:6" s="8" customFormat="1" ht="15">
      <c r="E297" s="27"/>
      <c r="F297" s="34"/>
    </row>
    <row r="298" spans="5:6" s="8" customFormat="1" ht="15">
      <c r="E298" s="27"/>
      <c r="F298" s="34"/>
    </row>
    <row r="299" spans="5:6" s="8" customFormat="1" ht="15">
      <c r="E299" s="27"/>
      <c r="F299" s="34"/>
    </row>
    <row r="300" spans="5:6" s="8" customFormat="1" ht="15">
      <c r="E300" s="27"/>
      <c r="F300" s="34"/>
    </row>
    <row r="301" spans="5:6" s="8" customFormat="1" ht="15">
      <c r="E301" s="27"/>
      <c r="F301" s="34"/>
    </row>
    <row r="302" spans="5:6" s="8" customFormat="1" ht="15">
      <c r="E302" s="27"/>
      <c r="F302" s="34"/>
    </row>
    <row r="303" spans="5:6" s="8" customFormat="1" ht="15">
      <c r="E303" s="27"/>
      <c r="F303" s="34"/>
    </row>
    <row r="304" spans="5:6" s="8" customFormat="1" ht="15">
      <c r="E304" s="27"/>
      <c r="F304" s="34"/>
    </row>
    <row r="305" spans="5:6" s="8" customFormat="1" ht="15">
      <c r="E305" s="27"/>
      <c r="F305" s="34"/>
    </row>
    <row r="306" spans="5:6" s="8" customFormat="1" ht="15">
      <c r="E306" s="27"/>
      <c r="F306" s="34"/>
    </row>
    <row r="307" spans="5:6" s="8" customFormat="1" ht="15">
      <c r="E307" s="27"/>
      <c r="F307" s="34"/>
    </row>
    <row r="308" spans="5:6" s="8" customFormat="1" ht="15">
      <c r="E308" s="27"/>
      <c r="F308" s="34"/>
    </row>
    <row r="309" spans="5:6" s="8" customFormat="1" ht="15">
      <c r="E309" s="27"/>
      <c r="F309" s="34"/>
    </row>
    <row r="310" spans="5:6" s="8" customFormat="1" ht="15">
      <c r="E310" s="27"/>
      <c r="F310" s="34"/>
    </row>
    <row r="311" spans="5:6" s="8" customFormat="1" ht="15">
      <c r="E311" s="27"/>
      <c r="F311" s="34"/>
    </row>
    <row r="312" spans="5:6" s="8" customFormat="1" ht="15">
      <c r="E312" s="27"/>
      <c r="F312" s="34"/>
    </row>
    <row r="313" spans="5:6" s="8" customFormat="1" ht="15">
      <c r="E313" s="27"/>
      <c r="F313" s="34"/>
    </row>
    <row r="314" spans="5:6" s="8" customFormat="1" ht="15">
      <c r="E314" s="27"/>
      <c r="F314" s="34"/>
    </row>
    <row r="315" spans="5:6" s="8" customFormat="1" ht="15">
      <c r="E315" s="27"/>
      <c r="F315" s="34"/>
    </row>
    <row r="316" spans="5:6" s="8" customFormat="1" ht="15">
      <c r="E316" s="27"/>
      <c r="F316" s="34"/>
    </row>
    <row r="317" spans="5:6" s="8" customFormat="1" ht="15">
      <c r="E317" s="27"/>
      <c r="F317" s="34"/>
    </row>
  </sheetData>
  <sheetProtection/>
  <mergeCells count="20">
    <mergeCell ref="A35:F35"/>
    <mergeCell ref="B2:F2"/>
    <mergeCell ref="D48:F48"/>
    <mergeCell ref="A71:G71"/>
    <mergeCell ref="B76:F76"/>
    <mergeCell ref="A108:F108"/>
    <mergeCell ref="C32:E32"/>
    <mergeCell ref="C33:E33"/>
    <mergeCell ref="C34:E34"/>
    <mergeCell ref="A36:F36"/>
    <mergeCell ref="A37:F37"/>
    <mergeCell ref="A38:F38"/>
    <mergeCell ref="A109:F109"/>
    <mergeCell ref="D112:F112"/>
    <mergeCell ref="C95:E95"/>
    <mergeCell ref="C103:E103"/>
    <mergeCell ref="A104:F104"/>
    <mergeCell ref="A105:F105"/>
    <mergeCell ref="A106:F106"/>
    <mergeCell ref="A107:F10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Lenovo</cp:lastModifiedBy>
  <cp:lastPrinted>2018-08-14T13:21:12Z</cp:lastPrinted>
  <dcterms:created xsi:type="dcterms:W3CDTF">2017-02-07T05:49:52Z</dcterms:created>
  <dcterms:modified xsi:type="dcterms:W3CDTF">2018-08-15T12:16:37Z</dcterms:modified>
  <cp:category/>
  <cp:version/>
  <cp:contentType/>
  <cp:contentStatus/>
</cp:coreProperties>
</file>